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675" yWindow="90" windowWidth="15570" windowHeight="11700"/>
  </bookViews>
  <sheets>
    <sheet name="Complessivo" sheetId="1" r:id="rId1"/>
  </sheets>
  <definedNames>
    <definedName name="_xlnm.Print_Area" localSheetId="0">Complessivo!#REF!</definedName>
  </definedNames>
  <calcPr calcId="145621"/>
</workbook>
</file>

<file path=xl/calcChain.xml><?xml version="1.0" encoding="utf-8"?>
<calcChain xmlns="http://schemas.openxmlformats.org/spreadsheetml/2006/main">
  <c r="E13" i="1" l="1"/>
  <c r="D13" i="1"/>
  <c r="E8" i="1"/>
  <c r="D8" i="1"/>
  <c r="D28" i="1"/>
  <c r="D9" i="1"/>
  <c r="D10" i="1"/>
  <c r="D11" i="1"/>
  <c r="D12" i="1"/>
  <c r="E14" i="1"/>
  <c r="E15" i="1"/>
  <c r="D16" i="1"/>
  <c r="D17" i="1"/>
  <c r="E18" i="1"/>
  <c r="D19" i="1"/>
  <c r="D20" i="1"/>
  <c r="E21" i="1"/>
  <c r="E22" i="1"/>
  <c r="D23" i="1"/>
  <c r="D24" i="1"/>
  <c r="E25" i="1"/>
  <c r="E26" i="1"/>
  <c r="E27" i="1"/>
  <c r="E29" i="1"/>
  <c r="D30" i="1"/>
  <c r="D31" i="1"/>
  <c r="D32" i="1"/>
  <c r="E33" i="1"/>
  <c r="D34" i="1"/>
  <c r="E35" i="1"/>
  <c r="E36" i="1"/>
  <c r="D37" i="1"/>
  <c r="E38" i="1"/>
  <c r="D39" i="1"/>
  <c r="E40" i="1"/>
  <c r="E41" i="1"/>
  <c r="D42" i="1"/>
  <c r="D43" i="1"/>
  <c r="D44" i="1"/>
  <c r="D7" i="1"/>
  <c r="D6" i="1"/>
  <c r="E28" i="1" l="1"/>
  <c r="D14" i="1"/>
  <c r="E16" i="1"/>
  <c r="E43" i="1"/>
  <c r="D26" i="1"/>
  <c r="D35" i="1"/>
  <c r="E11" i="1"/>
  <c r="E37" i="1"/>
  <c r="D33" i="1"/>
  <c r="E9" i="1"/>
  <c r="D18" i="1"/>
  <c r="E34" i="1"/>
  <c r="E39" i="1"/>
  <c r="D22" i="1"/>
  <c r="E12" i="1"/>
  <c r="E30" i="1"/>
  <c r="E42" i="1"/>
  <c r="E44" i="1"/>
  <c r="D15" i="1"/>
  <c r="D25" i="1"/>
  <c r="D21" i="1"/>
  <c r="D27" i="1"/>
  <c r="D38" i="1"/>
  <c r="E19" i="1"/>
  <c r="E23" i="1"/>
  <c r="D40" i="1"/>
  <c r="E7" i="1"/>
  <c r="E10" i="1"/>
  <c r="E17" i="1"/>
  <c r="E20" i="1"/>
  <c r="E24" i="1"/>
  <c r="E31" i="1"/>
  <c r="D29" i="1"/>
  <c r="D36" i="1"/>
  <c r="D41" i="1"/>
  <c r="E6" i="1"/>
  <c r="E32" i="1"/>
</calcChain>
</file>

<file path=xl/sharedStrings.xml><?xml version="1.0" encoding="utf-8"?>
<sst xmlns="http://schemas.openxmlformats.org/spreadsheetml/2006/main" count="66" uniqueCount="66">
  <si>
    <t>Consumabile</t>
  </si>
  <si>
    <t>Hp CE505A</t>
  </si>
  <si>
    <t>Samsung MLT-D1042S</t>
  </si>
  <si>
    <t xml:space="preserve">         "        CLT - C4092S</t>
  </si>
  <si>
    <t xml:space="preserve">         "        CLT - M4092S</t>
  </si>
  <si>
    <t xml:space="preserve">         "        CLT - Y4092S</t>
  </si>
  <si>
    <t xml:space="preserve">         "        CLT - C4072S</t>
  </si>
  <si>
    <t xml:space="preserve">         "        CLT - M4072S</t>
  </si>
  <si>
    <t xml:space="preserve">         "        CLT - Y4072S</t>
  </si>
  <si>
    <t xml:space="preserve">      "      716 C</t>
  </si>
  <si>
    <t xml:space="preserve">      "      716 M</t>
  </si>
  <si>
    <t xml:space="preserve">      "      716 Y</t>
  </si>
  <si>
    <t>EPSON  T7011</t>
  </si>
  <si>
    <t xml:space="preserve">      "       T7012</t>
  </si>
  <si>
    <t xml:space="preserve">      "       T7013</t>
  </si>
  <si>
    <t xml:space="preserve">      "       T7014</t>
  </si>
  <si>
    <t>EPSON  T7891</t>
  </si>
  <si>
    <t xml:space="preserve">      "       T7892</t>
  </si>
  <si>
    <t xml:space="preserve">      "       T7893</t>
  </si>
  <si>
    <t xml:space="preserve">      "       T7894</t>
  </si>
  <si>
    <t>ERC-27B</t>
  </si>
  <si>
    <t>C13S015637</t>
  </si>
  <si>
    <t>Brother DCP-L2540DN</t>
  </si>
  <si>
    <t>Brother MFC-9140CDN</t>
  </si>
  <si>
    <t>Hp LaserJet P2055d</t>
  </si>
  <si>
    <t>Hp LaserJet P1102</t>
  </si>
  <si>
    <t>Hp LaserJet 4100</t>
  </si>
  <si>
    <t>Samsung SCX 3200</t>
  </si>
  <si>
    <t>Samsung SCX 4300</t>
  </si>
  <si>
    <t>Samsung CLX3175</t>
  </si>
  <si>
    <t>Samsung CLX3185FN</t>
  </si>
  <si>
    <t>Canon LBP 3300</t>
  </si>
  <si>
    <r>
      <t xml:space="preserve">Canon </t>
    </r>
    <r>
      <rPr>
        <i/>
        <sz val="10"/>
        <rFont val="Clarendon Condensed"/>
      </rPr>
      <t xml:space="preserve">iSensys </t>
    </r>
    <r>
      <rPr>
        <sz val="10"/>
        <rFont val="Clarendon Condensed"/>
        <family val="1"/>
      </rPr>
      <t>MF4340d</t>
    </r>
  </si>
  <si>
    <r>
      <t xml:space="preserve">Canon </t>
    </r>
    <r>
      <rPr>
        <i/>
        <sz val="10"/>
        <rFont val="Clarendon Condensed"/>
      </rPr>
      <t xml:space="preserve">iSensys </t>
    </r>
    <r>
      <rPr>
        <sz val="10"/>
        <rFont val="Clarendon Condensed"/>
        <family val="1"/>
      </rPr>
      <t>MF4550d</t>
    </r>
  </si>
  <si>
    <r>
      <t xml:space="preserve">Canon </t>
    </r>
    <r>
      <rPr>
        <i/>
        <sz val="10"/>
        <rFont val="Clarendon Condensed"/>
      </rPr>
      <t>iSensys</t>
    </r>
    <r>
      <rPr>
        <sz val="10"/>
        <rFont val="Clarendon Condensed"/>
        <family val="1"/>
      </rPr>
      <t xml:space="preserve"> LBP 5050</t>
    </r>
  </si>
  <si>
    <t>EPSON WP 4525</t>
  </si>
  <si>
    <t>EPSON WF 5620</t>
  </si>
  <si>
    <t xml:space="preserve">EPSON TM-U295 </t>
  </si>
  <si>
    <t>EPSON CX-300+</t>
  </si>
  <si>
    <t>Kyocera 370AB000</t>
  </si>
  <si>
    <t>Canon LBP 3000</t>
  </si>
  <si>
    <t>Canon  FX10 (0263B002)</t>
  </si>
  <si>
    <t>Canon  716 Black</t>
  </si>
  <si>
    <t>Canon   728</t>
  </si>
  <si>
    <t>Samsung MLT-D1092S</t>
  </si>
  <si>
    <t>Samsung CLT - K4092S</t>
  </si>
  <si>
    <t>Samsung CLT - K4072S</t>
  </si>
  <si>
    <t>Canon 708</t>
  </si>
  <si>
    <t>KYOCERA MITA KM2530</t>
  </si>
  <si>
    <t>Modello stampante</t>
  </si>
  <si>
    <t>Hp CE505X</t>
  </si>
  <si>
    <t>Hp CE285A</t>
  </si>
  <si>
    <t>Hp C8061X</t>
  </si>
  <si>
    <t>Rigenerati</t>
  </si>
  <si>
    <t>Hp Q2612A  / Canon 703</t>
  </si>
  <si>
    <t>Brother DCP-L2550DN</t>
  </si>
  <si>
    <t>Brother TN-2420</t>
  </si>
  <si>
    <t>Brother TN-2320</t>
  </si>
  <si>
    <t>Brother TN-241BK</t>
  </si>
  <si>
    <t xml:space="preserve">       "        TN-241C</t>
  </si>
  <si>
    <t xml:space="preserve">       "        TN-241M</t>
  </si>
  <si>
    <t xml:space="preserve">       "        TN-241Y</t>
  </si>
  <si>
    <t>Originali</t>
  </si>
  <si>
    <t xml:space="preserve">Q.tà triennali richieste ripartite nel rispetto dei CAM (30%) </t>
  </si>
  <si>
    <t xml:space="preserve">Allegato 1 </t>
  </si>
  <si>
    <r>
      <t xml:space="preserve">Q.tà richieste </t>
    </r>
    <r>
      <rPr>
        <b/>
        <u/>
        <sz val="11"/>
        <rFont val="Times New Roman"/>
        <family val="1"/>
      </rPr>
      <t xml:space="preserve">TOTALI </t>
    </r>
    <r>
      <rPr>
        <b/>
        <sz val="11"/>
        <rFont val="Times New Roman"/>
        <family val="1"/>
      </rPr>
      <t xml:space="preserve">triennali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</si>
</sst>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System"/>
      <family val="2"/>
    </font>
    <font>
      <sz val="10"/>
      <color theme="1"/>
      <name val="Clarendon Condensed"/>
      <family val="1"/>
    </font>
    <font>
      <sz val="10"/>
      <name val="Arial"/>
      <family val="2"/>
    </font>
    <font>
      <sz val="10"/>
      <name val="Clarendon Condensed"/>
      <family val="1"/>
    </font>
    <font>
      <i/>
      <sz val="10"/>
      <name val="Clarendon Condensed"/>
    </font>
    <font>
      <sz val="10"/>
      <name val="Batang"/>
      <family val="1"/>
    </font>
    <font>
      <sz val="10"/>
      <color theme="1"/>
      <name val="Arial"/>
      <family val="2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3" xfId="0" applyFill="1" applyBorder="1"/>
    <xf numFmtId="49" fontId="1" fillId="0" borderId="3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3" borderId="4" xfId="0" applyNumberFormat="1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C3" sqref="C3:C4"/>
    </sheetView>
  </sheetViews>
  <sheetFormatPr defaultRowHeight="15"/>
  <cols>
    <col min="1" max="1" width="16.85546875" customWidth="1"/>
    <col min="2" max="2" width="24.5703125" customWidth="1"/>
    <col min="3" max="3" width="12.7109375" customWidth="1"/>
    <col min="4" max="4" width="11.5703125" customWidth="1"/>
    <col min="5" max="5" width="19.140625" customWidth="1"/>
    <col min="6" max="6" width="4.28515625" customWidth="1"/>
  </cols>
  <sheetData>
    <row r="1" spans="1:5">
      <c r="A1" s="26" t="s">
        <v>64</v>
      </c>
      <c r="B1" s="27"/>
      <c r="C1" s="27"/>
      <c r="D1" s="27"/>
      <c r="E1" s="27"/>
    </row>
    <row r="2" spans="1:5">
      <c r="A2" s="28"/>
      <c r="B2" s="28"/>
      <c r="C2" s="28"/>
      <c r="D2" s="28"/>
      <c r="E2" s="28"/>
    </row>
    <row r="3" spans="1:5" ht="43.5" customHeight="1">
      <c r="A3" s="24" t="s">
        <v>49</v>
      </c>
      <c r="B3" s="24" t="s">
        <v>0</v>
      </c>
      <c r="C3" s="24" t="s">
        <v>65</v>
      </c>
      <c r="D3" s="23" t="s">
        <v>63</v>
      </c>
      <c r="E3" s="23"/>
    </row>
    <row r="4" spans="1:5" ht="35.450000000000003" customHeight="1">
      <c r="A4" s="25"/>
      <c r="B4" s="25"/>
      <c r="C4" s="25"/>
      <c r="D4" s="12" t="s">
        <v>62</v>
      </c>
      <c r="E4" s="12" t="s">
        <v>53</v>
      </c>
    </row>
    <row r="5" spans="1:5">
      <c r="A5" s="1"/>
      <c r="B5" s="1"/>
      <c r="C5" s="1"/>
      <c r="D5" s="1"/>
      <c r="E5" s="1"/>
    </row>
    <row r="6" spans="1:5" ht="24.6" customHeight="1">
      <c r="A6" s="10" t="s">
        <v>48</v>
      </c>
      <c r="B6" s="2" t="s">
        <v>39</v>
      </c>
      <c r="C6" s="13">
        <v>3</v>
      </c>
      <c r="D6" s="14">
        <f t="shared" ref="D6:D44" si="0">(C6/3)*2</f>
        <v>2</v>
      </c>
      <c r="E6" s="14">
        <f t="shared" ref="E6:E44" si="1">C6/3</f>
        <v>1</v>
      </c>
    </row>
    <row r="7" spans="1:5" ht="28.15" customHeight="1">
      <c r="A7" s="10" t="s">
        <v>22</v>
      </c>
      <c r="B7" s="2" t="s">
        <v>57</v>
      </c>
      <c r="C7" s="13">
        <v>6</v>
      </c>
      <c r="D7" s="14">
        <f t="shared" si="0"/>
        <v>4</v>
      </c>
      <c r="E7" s="14">
        <f t="shared" si="1"/>
        <v>2</v>
      </c>
    </row>
    <row r="8" spans="1:5" ht="27" customHeight="1">
      <c r="A8" s="10" t="s">
        <v>55</v>
      </c>
      <c r="B8" s="4" t="s">
        <v>56</v>
      </c>
      <c r="C8" s="13">
        <v>3</v>
      </c>
      <c r="D8" s="14">
        <f t="shared" si="0"/>
        <v>2</v>
      </c>
      <c r="E8" s="14">
        <f t="shared" si="1"/>
        <v>1</v>
      </c>
    </row>
    <row r="9" spans="1:5">
      <c r="A9" s="29" t="s">
        <v>23</v>
      </c>
      <c r="B9" s="4" t="s">
        <v>58</v>
      </c>
      <c r="C9" s="13">
        <v>9</v>
      </c>
      <c r="D9" s="14">
        <f t="shared" si="0"/>
        <v>6</v>
      </c>
      <c r="E9" s="14">
        <f t="shared" si="1"/>
        <v>3</v>
      </c>
    </row>
    <row r="10" spans="1:5">
      <c r="A10" s="30"/>
      <c r="B10" s="5" t="s">
        <v>59</v>
      </c>
      <c r="C10" s="15">
        <v>3</v>
      </c>
      <c r="D10" s="16">
        <f t="shared" si="0"/>
        <v>2</v>
      </c>
      <c r="E10" s="16">
        <f t="shared" si="1"/>
        <v>1</v>
      </c>
    </row>
    <row r="11" spans="1:5">
      <c r="A11" s="30"/>
      <c r="B11" s="5" t="s">
        <v>60</v>
      </c>
      <c r="C11" s="15">
        <v>3</v>
      </c>
      <c r="D11" s="16">
        <f t="shared" si="0"/>
        <v>2</v>
      </c>
      <c r="E11" s="16">
        <f t="shared" si="1"/>
        <v>1</v>
      </c>
    </row>
    <row r="12" spans="1:5">
      <c r="A12" s="31"/>
      <c r="B12" s="3" t="s">
        <v>61</v>
      </c>
      <c r="C12" s="15">
        <v>3</v>
      </c>
      <c r="D12" s="16">
        <f t="shared" si="0"/>
        <v>2</v>
      </c>
      <c r="E12" s="16">
        <f t="shared" si="1"/>
        <v>1</v>
      </c>
    </row>
    <row r="13" spans="1:5" ht="25.15" customHeight="1">
      <c r="A13" s="10" t="s">
        <v>25</v>
      </c>
      <c r="B13" s="2" t="s">
        <v>51</v>
      </c>
      <c r="C13" s="13">
        <v>3</v>
      </c>
      <c r="D13" s="14">
        <f t="shared" si="0"/>
        <v>2</v>
      </c>
      <c r="E13" s="14">
        <f t="shared" si="1"/>
        <v>1</v>
      </c>
    </row>
    <row r="14" spans="1:5">
      <c r="A14" s="41" t="s">
        <v>24</v>
      </c>
      <c r="B14" s="4" t="s">
        <v>1</v>
      </c>
      <c r="C14" s="13">
        <v>12</v>
      </c>
      <c r="D14" s="14">
        <f t="shared" si="0"/>
        <v>8</v>
      </c>
      <c r="E14" s="14">
        <f t="shared" si="1"/>
        <v>4</v>
      </c>
    </row>
    <row r="15" spans="1:5">
      <c r="A15" s="40"/>
      <c r="B15" s="3" t="s">
        <v>50</v>
      </c>
      <c r="C15" s="17">
        <v>3</v>
      </c>
      <c r="D15" s="18">
        <f t="shared" si="0"/>
        <v>2</v>
      </c>
      <c r="E15" s="18">
        <f t="shared" si="1"/>
        <v>1</v>
      </c>
    </row>
    <row r="16" spans="1:5">
      <c r="A16" s="8" t="s">
        <v>26</v>
      </c>
      <c r="B16" s="2" t="s">
        <v>52</v>
      </c>
      <c r="C16" s="13">
        <v>3</v>
      </c>
      <c r="D16" s="14">
        <f t="shared" si="0"/>
        <v>2</v>
      </c>
      <c r="E16" s="14">
        <f t="shared" si="1"/>
        <v>1</v>
      </c>
    </row>
    <row r="17" spans="1:5" ht="25.9" customHeight="1">
      <c r="A17" s="10" t="s">
        <v>27</v>
      </c>
      <c r="B17" s="2" t="s">
        <v>2</v>
      </c>
      <c r="C17" s="13">
        <v>12</v>
      </c>
      <c r="D17" s="14">
        <f t="shared" si="0"/>
        <v>8</v>
      </c>
      <c r="E17" s="14">
        <f t="shared" si="1"/>
        <v>4</v>
      </c>
    </row>
    <row r="18" spans="1:5" ht="28.15" customHeight="1">
      <c r="A18" s="10" t="s">
        <v>28</v>
      </c>
      <c r="B18" s="2" t="s">
        <v>44</v>
      </c>
      <c r="C18" s="13">
        <v>3</v>
      </c>
      <c r="D18" s="14">
        <f t="shared" si="0"/>
        <v>2</v>
      </c>
      <c r="E18" s="14">
        <f t="shared" si="1"/>
        <v>1</v>
      </c>
    </row>
    <row r="19" spans="1:5">
      <c r="A19" s="38" t="s">
        <v>29</v>
      </c>
      <c r="B19" s="4" t="s">
        <v>45</v>
      </c>
      <c r="C19" s="13">
        <v>3</v>
      </c>
      <c r="D19" s="14">
        <f t="shared" si="0"/>
        <v>2</v>
      </c>
      <c r="E19" s="14">
        <f t="shared" si="1"/>
        <v>1</v>
      </c>
    </row>
    <row r="20" spans="1:5">
      <c r="A20" s="39"/>
      <c r="B20" s="5" t="s">
        <v>3</v>
      </c>
      <c r="C20" s="15">
        <v>3</v>
      </c>
      <c r="D20" s="16">
        <f t="shared" si="0"/>
        <v>2</v>
      </c>
      <c r="E20" s="16">
        <f t="shared" si="1"/>
        <v>1</v>
      </c>
    </row>
    <row r="21" spans="1:5">
      <c r="A21" s="39"/>
      <c r="B21" s="5" t="s">
        <v>4</v>
      </c>
      <c r="C21" s="15">
        <v>3</v>
      </c>
      <c r="D21" s="16">
        <f t="shared" si="0"/>
        <v>2</v>
      </c>
      <c r="E21" s="16">
        <f t="shared" si="1"/>
        <v>1</v>
      </c>
    </row>
    <row r="22" spans="1:5">
      <c r="A22" s="40"/>
      <c r="B22" s="3" t="s">
        <v>5</v>
      </c>
      <c r="C22" s="17">
        <v>3</v>
      </c>
      <c r="D22" s="18">
        <f t="shared" si="0"/>
        <v>2</v>
      </c>
      <c r="E22" s="18">
        <f t="shared" si="1"/>
        <v>1</v>
      </c>
    </row>
    <row r="23" spans="1:5">
      <c r="A23" s="42" t="s">
        <v>30</v>
      </c>
      <c r="B23" s="4" t="s">
        <v>46</v>
      </c>
      <c r="C23" s="13">
        <v>3</v>
      </c>
      <c r="D23" s="14">
        <f t="shared" si="0"/>
        <v>2</v>
      </c>
      <c r="E23" s="14">
        <f t="shared" si="1"/>
        <v>1</v>
      </c>
    </row>
    <row r="24" spans="1:5">
      <c r="A24" s="43"/>
      <c r="B24" s="5" t="s">
        <v>6</v>
      </c>
      <c r="C24" s="15">
        <v>3</v>
      </c>
      <c r="D24" s="16">
        <f t="shared" si="0"/>
        <v>2</v>
      </c>
      <c r="E24" s="16">
        <f t="shared" si="1"/>
        <v>1</v>
      </c>
    </row>
    <row r="25" spans="1:5">
      <c r="A25" s="43"/>
      <c r="B25" s="5" t="s">
        <v>7</v>
      </c>
      <c r="C25" s="15">
        <v>3</v>
      </c>
      <c r="D25" s="16">
        <f t="shared" si="0"/>
        <v>2</v>
      </c>
      <c r="E25" s="16">
        <f t="shared" si="1"/>
        <v>1</v>
      </c>
    </row>
    <row r="26" spans="1:5">
      <c r="A26" s="44"/>
      <c r="B26" s="3" t="s">
        <v>8</v>
      </c>
      <c r="C26" s="17">
        <v>3</v>
      </c>
      <c r="D26" s="18">
        <f t="shared" si="0"/>
        <v>2</v>
      </c>
      <c r="E26" s="18">
        <f t="shared" si="1"/>
        <v>1</v>
      </c>
    </row>
    <row r="27" spans="1:5">
      <c r="A27" s="9" t="s">
        <v>40</v>
      </c>
      <c r="B27" s="2" t="s">
        <v>54</v>
      </c>
      <c r="C27" s="13">
        <v>12</v>
      </c>
      <c r="D27" s="14">
        <f t="shared" si="0"/>
        <v>8</v>
      </c>
      <c r="E27" s="14">
        <f t="shared" si="1"/>
        <v>4</v>
      </c>
    </row>
    <row r="28" spans="1:5">
      <c r="A28" s="11" t="s">
        <v>31</v>
      </c>
      <c r="B28" s="4" t="s">
        <v>47</v>
      </c>
      <c r="C28" s="13">
        <v>3</v>
      </c>
      <c r="D28" s="14">
        <f t="shared" si="0"/>
        <v>2</v>
      </c>
      <c r="E28" s="14">
        <f t="shared" si="1"/>
        <v>1</v>
      </c>
    </row>
    <row r="29" spans="1:5" ht="25.5">
      <c r="A29" s="11" t="s">
        <v>32</v>
      </c>
      <c r="B29" s="2" t="s">
        <v>41</v>
      </c>
      <c r="C29" s="13">
        <v>18</v>
      </c>
      <c r="D29" s="14">
        <f t="shared" si="0"/>
        <v>12</v>
      </c>
      <c r="E29" s="14">
        <f t="shared" si="1"/>
        <v>6</v>
      </c>
    </row>
    <row r="30" spans="1:5" ht="25.5">
      <c r="A30" s="11" t="s">
        <v>33</v>
      </c>
      <c r="B30" s="2" t="s">
        <v>43</v>
      </c>
      <c r="C30" s="13">
        <v>15</v>
      </c>
      <c r="D30" s="14">
        <f t="shared" si="0"/>
        <v>10</v>
      </c>
      <c r="E30" s="14">
        <f t="shared" si="1"/>
        <v>5</v>
      </c>
    </row>
    <row r="31" spans="1:5">
      <c r="A31" s="32" t="s">
        <v>34</v>
      </c>
      <c r="B31" s="4" t="s">
        <v>42</v>
      </c>
      <c r="C31" s="13">
        <v>9</v>
      </c>
      <c r="D31" s="14">
        <f t="shared" si="0"/>
        <v>6</v>
      </c>
      <c r="E31" s="14">
        <f t="shared" si="1"/>
        <v>3</v>
      </c>
    </row>
    <row r="32" spans="1:5">
      <c r="A32" s="33"/>
      <c r="B32" s="5" t="s">
        <v>9</v>
      </c>
      <c r="C32" s="15">
        <v>6</v>
      </c>
      <c r="D32" s="16">
        <f t="shared" si="0"/>
        <v>4</v>
      </c>
      <c r="E32" s="16">
        <f t="shared" si="1"/>
        <v>2</v>
      </c>
    </row>
    <row r="33" spans="1:5">
      <c r="A33" s="33"/>
      <c r="B33" s="5" t="s">
        <v>10</v>
      </c>
      <c r="C33" s="15">
        <v>6</v>
      </c>
      <c r="D33" s="16">
        <f t="shared" si="0"/>
        <v>4</v>
      </c>
      <c r="E33" s="16">
        <f t="shared" si="1"/>
        <v>2</v>
      </c>
    </row>
    <row r="34" spans="1:5">
      <c r="A34" s="34"/>
      <c r="B34" s="3" t="s">
        <v>11</v>
      </c>
      <c r="C34" s="17">
        <v>6</v>
      </c>
      <c r="D34" s="18">
        <f t="shared" si="0"/>
        <v>4</v>
      </c>
      <c r="E34" s="18">
        <f t="shared" si="1"/>
        <v>2</v>
      </c>
    </row>
    <row r="35" spans="1:5">
      <c r="A35" s="35" t="s">
        <v>35</v>
      </c>
      <c r="B35" s="4" t="s">
        <v>12</v>
      </c>
      <c r="C35" s="13">
        <v>27</v>
      </c>
      <c r="D35" s="14">
        <f t="shared" si="0"/>
        <v>18</v>
      </c>
      <c r="E35" s="14">
        <f t="shared" si="1"/>
        <v>9</v>
      </c>
    </row>
    <row r="36" spans="1:5">
      <c r="A36" s="36"/>
      <c r="B36" s="5" t="s">
        <v>13</v>
      </c>
      <c r="C36" s="15">
        <v>12</v>
      </c>
      <c r="D36" s="16">
        <f t="shared" si="0"/>
        <v>8</v>
      </c>
      <c r="E36" s="16">
        <f t="shared" si="1"/>
        <v>4</v>
      </c>
    </row>
    <row r="37" spans="1:5">
      <c r="A37" s="36"/>
      <c r="B37" s="5" t="s">
        <v>14</v>
      </c>
      <c r="C37" s="15">
        <v>12</v>
      </c>
      <c r="D37" s="16">
        <f t="shared" si="0"/>
        <v>8</v>
      </c>
      <c r="E37" s="16">
        <f t="shared" si="1"/>
        <v>4</v>
      </c>
    </row>
    <row r="38" spans="1:5">
      <c r="A38" s="37"/>
      <c r="B38" s="5" t="s">
        <v>15</v>
      </c>
      <c r="C38" s="17">
        <v>12</v>
      </c>
      <c r="D38" s="18">
        <f t="shared" si="0"/>
        <v>8</v>
      </c>
      <c r="E38" s="18">
        <f t="shared" si="1"/>
        <v>4</v>
      </c>
    </row>
    <row r="39" spans="1:5">
      <c r="A39" s="35" t="s">
        <v>36</v>
      </c>
      <c r="B39" s="4" t="s">
        <v>16</v>
      </c>
      <c r="C39" s="13">
        <v>18</v>
      </c>
      <c r="D39" s="14">
        <f t="shared" si="0"/>
        <v>12</v>
      </c>
      <c r="E39" s="14">
        <f t="shared" si="1"/>
        <v>6</v>
      </c>
    </row>
    <row r="40" spans="1:5">
      <c r="A40" s="36"/>
      <c r="B40" s="5" t="s">
        <v>17</v>
      </c>
      <c r="C40" s="15">
        <v>9</v>
      </c>
      <c r="D40" s="16">
        <f t="shared" si="0"/>
        <v>6</v>
      </c>
      <c r="E40" s="16">
        <f t="shared" si="1"/>
        <v>3</v>
      </c>
    </row>
    <row r="41" spans="1:5">
      <c r="A41" s="36"/>
      <c r="B41" s="5" t="s">
        <v>18</v>
      </c>
      <c r="C41" s="15">
        <v>9</v>
      </c>
      <c r="D41" s="16">
        <f t="shared" si="0"/>
        <v>6</v>
      </c>
      <c r="E41" s="16">
        <f t="shared" si="1"/>
        <v>3</v>
      </c>
    </row>
    <row r="42" spans="1:5">
      <c r="A42" s="37"/>
      <c r="B42" s="5" t="s">
        <v>19</v>
      </c>
      <c r="C42" s="17">
        <v>9</v>
      </c>
      <c r="D42" s="18">
        <f t="shared" si="0"/>
        <v>6</v>
      </c>
      <c r="E42" s="18">
        <f t="shared" si="1"/>
        <v>3</v>
      </c>
    </row>
    <row r="43" spans="1:5" ht="25.9" customHeight="1">
      <c r="A43" s="19" t="s">
        <v>37</v>
      </c>
      <c r="B43" s="6" t="s">
        <v>20</v>
      </c>
      <c r="C43" s="13">
        <v>18</v>
      </c>
      <c r="D43" s="14">
        <f t="shared" si="0"/>
        <v>12</v>
      </c>
      <c r="E43" s="14">
        <f t="shared" si="1"/>
        <v>6</v>
      </c>
    </row>
    <row r="44" spans="1:5">
      <c r="A44" s="20" t="s">
        <v>38</v>
      </c>
      <c r="B44" s="7" t="s">
        <v>21</v>
      </c>
      <c r="C44" s="21">
        <v>3</v>
      </c>
      <c r="D44" s="22">
        <f t="shared" si="0"/>
        <v>2</v>
      </c>
      <c r="E44" s="22">
        <f t="shared" si="1"/>
        <v>1</v>
      </c>
    </row>
  </sheetData>
  <mergeCells count="12">
    <mergeCell ref="A9:A12"/>
    <mergeCell ref="A31:A34"/>
    <mergeCell ref="A39:A42"/>
    <mergeCell ref="A19:A22"/>
    <mergeCell ref="A35:A38"/>
    <mergeCell ref="A14:A15"/>
    <mergeCell ref="A23:A26"/>
    <mergeCell ref="D3:E3"/>
    <mergeCell ref="C3:C4"/>
    <mergeCell ref="A1:E2"/>
    <mergeCell ref="B3:B4"/>
    <mergeCell ref="A3:A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Complessivo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2019-07-04T07:39:06Z</dcterms:modified>
</cp:coreProperties>
</file>